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<sst xmlns="http://schemas.openxmlformats.org/spreadsheetml/2006/main" count="24" uniqueCount="24">
  <si>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</si>
  <si>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Показатели</t>
  </si>
  <si>
    <t>2010 г.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</si>
  <si>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</si>
  <si>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</si>
  <si>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признанных безработными (тыс. человек)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</si>
  <si>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</si>
  <si>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</si>
  <si>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</si>
  <si>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</si>
  <si>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</si>
  <si>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</si>
  <si>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</si>
  <si>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</si>
  <si>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</si>
  <si>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</si>
  <si>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</si>
  <si>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</si>
  <si>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2011 г.</t>
  </si>
  <si>
    <t>2011 г. к 2010 г., %</t>
  </si>
  <si>
    <t>2011 г. к 2010г.,(+,-)</t>
  </si>
  <si>
    <t>41 38 20</t>
  </si>
  <si>
    <t>Основные показатели деятельности Департамента ГСЗН Республики Марий Эл
 за январь - ноябрь  2011 года</t>
  </si>
  <si>
    <t>Большакова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</si>
</sst>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8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" xfId="0" applyNumberFormat="1" applyFont="1" applyFill="1" applyBorder="1" applyAlignment="1">
      <alignment horizontal="center" wrapText="1"/>
    </xf>
    <xf numFmtId="169" fontId="5" fillId="0" borderId="1" xfId="0" applyNumberFormat="1" applyFont="1" applyFill="1" applyBorder="1" applyAlignment="1">
      <alignment wrapText="1"/>
    </xf>
    <xf numFmtId="169" fontId="5" fillId="0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2" fontId="5" fillId="0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86775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5" zoomScaleNormal="75" workbookViewId="0" topLeftCell="A1">
      <selection activeCell="A20" sqref="A20"/>
    </sheetView>
  </sheetViews>
  <sheetFormatPr defaultColWidth="9.00390625" defaultRowHeight="12.75"/>
  <cols>
    <col min="1" max="1" width="6.375" style="0" customWidth="1"/>
    <col min="2" max="2" width="63.00390625" style="0" customWidth="1"/>
    <col min="3" max="3" width="10.50390625" style="0" customWidth="1"/>
    <col min="4" max="4" width="10.00390625" style="0" customWidth="1"/>
    <col min="5" max="5" width="9.5039062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41.25" customHeight="1">
      <c r="A1" s="19" t="s">
        <v>22</v>
      </c>
      <c r="B1" s="19"/>
      <c r="C1" s="19"/>
      <c r="D1" s="19"/>
      <c r="E1" s="19"/>
      <c r="F1" s="19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42">
      <c r="A3" s="7" t="s">
        <v>0</v>
      </c>
      <c r="B3" s="8" t="s">
        <v>1</v>
      </c>
      <c r="C3" s="8" t="s">
        <v>18</v>
      </c>
      <c r="D3" s="8" t="s">
        <v>2</v>
      </c>
      <c r="E3" s="7" t="s">
        <v>19</v>
      </c>
      <c r="F3" s="7" t="s">
        <v>20</v>
      </c>
      <c r="G3" s="1"/>
      <c r="H3" s="1"/>
      <c r="I3" s="1"/>
    </row>
    <row r="4" spans="1:9" ht="28.5">
      <c r="A4" s="9">
        <v>1</v>
      </c>
      <c r="B4" s="10" t="s">
        <v>3</v>
      </c>
      <c r="C4" s="9">
        <v>20381</v>
      </c>
      <c r="D4" s="9">
        <v>23561</v>
      </c>
      <c r="E4" s="14">
        <f>C4/D4*100</f>
        <v>86.50311956198803</v>
      </c>
      <c r="F4" s="10">
        <f>C4-D4</f>
        <v>-3180</v>
      </c>
      <c r="G4" s="1"/>
      <c r="H4" s="1"/>
      <c r="I4" s="1"/>
    </row>
    <row r="5" spans="1:9" ht="18">
      <c r="A5" s="13" t="s">
        <v>17</v>
      </c>
      <c r="B5" s="10" t="s">
        <v>4</v>
      </c>
      <c r="C5" s="9">
        <v>16149</v>
      </c>
      <c r="D5" s="9">
        <v>18320</v>
      </c>
      <c r="E5" s="14">
        <f aca="true" t="shared" si="0" ref="E5:E14">C5/D5*100</f>
        <v>88.1495633187773</v>
      </c>
      <c r="F5" s="10">
        <f aca="true" t="shared" si="1" ref="F5:F17">C5-D5</f>
        <v>-2171</v>
      </c>
      <c r="G5" s="1"/>
      <c r="H5" s="1"/>
      <c r="I5" s="1"/>
    </row>
    <row r="6" spans="1:9" ht="18">
      <c r="A6" s="9">
        <v>2</v>
      </c>
      <c r="B6" s="10" t="s">
        <v>5</v>
      </c>
      <c r="C6" s="9">
        <v>12893</v>
      </c>
      <c r="D6" s="9">
        <v>14218</v>
      </c>
      <c r="E6" s="14">
        <f t="shared" si="0"/>
        <v>90.68082712055141</v>
      </c>
      <c r="F6" s="10">
        <f t="shared" si="1"/>
        <v>-1325</v>
      </c>
      <c r="G6" s="1"/>
      <c r="H6" s="1"/>
      <c r="I6" s="1"/>
    </row>
    <row r="7" spans="1:9" ht="28.5">
      <c r="A7" s="9">
        <v>3</v>
      </c>
      <c r="B7" s="10" t="s">
        <v>6</v>
      </c>
      <c r="C7" s="9">
        <v>11121</v>
      </c>
      <c r="D7" s="9">
        <v>12664</v>
      </c>
      <c r="E7" s="14">
        <f t="shared" si="0"/>
        <v>87.81585596967783</v>
      </c>
      <c r="F7" s="10">
        <f t="shared" si="1"/>
        <v>-1543</v>
      </c>
      <c r="G7" s="1"/>
      <c r="H7" s="1"/>
      <c r="I7" s="1"/>
    </row>
    <row r="8" spans="1:9" ht="28.5">
      <c r="A8" s="9">
        <v>4</v>
      </c>
      <c r="B8" s="10" t="s">
        <v>7</v>
      </c>
      <c r="C8" s="9">
        <v>2107</v>
      </c>
      <c r="D8" s="9">
        <v>2378</v>
      </c>
      <c r="E8" s="14">
        <f t="shared" si="0"/>
        <v>88.60386879730866</v>
      </c>
      <c r="F8" s="10">
        <f t="shared" si="1"/>
        <v>-271</v>
      </c>
      <c r="G8" s="1"/>
      <c r="H8" s="1"/>
      <c r="I8" s="1"/>
    </row>
    <row r="9" spans="1:9" ht="28.5">
      <c r="A9" s="9">
        <v>5</v>
      </c>
      <c r="B9" s="10" t="s">
        <v>8</v>
      </c>
      <c r="C9" s="9">
        <v>5880</v>
      </c>
      <c r="D9" s="9">
        <v>6760</v>
      </c>
      <c r="E9" s="14">
        <f t="shared" si="0"/>
        <v>86.98224852071006</v>
      </c>
      <c r="F9" s="10">
        <f t="shared" si="1"/>
        <v>-880</v>
      </c>
      <c r="G9" s="1"/>
      <c r="H9" s="1"/>
      <c r="I9" s="1"/>
    </row>
    <row r="10" spans="1:9" ht="28.5">
      <c r="A10" s="9">
        <v>6</v>
      </c>
      <c r="B10" s="10" t="s">
        <v>9</v>
      </c>
      <c r="C10" s="9">
        <v>4868</v>
      </c>
      <c r="D10" s="9">
        <v>5549</v>
      </c>
      <c r="E10" s="14">
        <f t="shared" si="0"/>
        <v>87.72751847179671</v>
      </c>
      <c r="F10" s="10">
        <f t="shared" si="1"/>
        <v>-681</v>
      </c>
      <c r="G10" s="1"/>
      <c r="H10" s="1"/>
      <c r="I10" s="1"/>
    </row>
    <row r="11" spans="1:9" ht="28.5">
      <c r="A11" s="9">
        <v>7</v>
      </c>
      <c r="B11" s="10" t="s">
        <v>10</v>
      </c>
      <c r="C11" s="9">
        <v>3914</v>
      </c>
      <c r="D11" s="9">
        <v>3141</v>
      </c>
      <c r="E11" s="14">
        <f t="shared" si="0"/>
        <v>124.60999681630054</v>
      </c>
      <c r="F11" s="10">
        <f t="shared" si="1"/>
        <v>773</v>
      </c>
      <c r="G11" s="1"/>
      <c r="H11" s="1"/>
      <c r="I11" s="1"/>
    </row>
    <row r="12" spans="1:9" ht="28.5">
      <c r="A12" s="9">
        <v>8</v>
      </c>
      <c r="B12" s="10" t="s">
        <v>11</v>
      </c>
      <c r="C12" s="9">
        <v>2891</v>
      </c>
      <c r="D12" s="9">
        <v>2539</v>
      </c>
      <c r="E12" s="14">
        <f t="shared" si="0"/>
        <v>113.86372587632927</v>
      </c>
      <c r="F12" s="10">
        <f t="shared" si="1"/>
        <v>352</v>
      </c>
      <c r="G12" s="1"/>
      <c r="H12" s="1"/>
      <c r="I12" s="1"/>
    </row>
    <row r="13" spans="1:9" ht="28.5">
      <c r="A13" s="9">
        <v>9</v>
      </c>
      <c r="B13" s="10" t="s">
        <v>16</v>
      </c>
      <c r="C13" s="9">
        <v>1.29</v>
      </c>
      <c r="D13" s="17">
        <v>1.52</v>
      </c>
      <c r="E13" s="14">
        <f t="shared" si="0"/>
        <v>84.86842105263158</v>
      </c>
      <c r="F13" s="10">
        <f t="shared" si="1"/>
        <v>-0.22999999999999998</v>
      </c>
      <c r="G13" s="1"/>
      <c r="H13" s="1"/>
      <c r="I13" s="1"/>
    </row>
    <row r="14" spans="1:9" ht="42">
      <c r="A14" s="9">
        <v>10</v>
      </c>
      <c r="B14" s="10" t="s">
        <v>12</v>
      </c>
      <c r="C14" s="15">
        <v>1.4</v>
      </c>
      <c r="D14" s="15">
        <v>1.9</v>
      </c>
      <c r="E14" s="14">
        <f t="shared" si="0"/>
        <v>73.68421052631578</v>
      </c>
      <c r="F14" s="14">
        <f t="shared" si="1"/>
        <v>-0.5</v>
      </c>
      <c r="G14" s="1"/>
      <c r="H14" s="1"/>
      <c r="I14" s="1"/>
    </row>
    <row r="15" spans="1:9" ht="21" customHeight="1">
      <c r="A15" s="20" t="s">
        <v>13</v>
      </c>
      <c r="B15" s="20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14</v>
      </c>
      <c r="C16" s="15">
        <f>C7/C4*100</f>
        <v>54.565526716059075</v>
      </c>
      <c r="D16" s="15">
        <f>D7/D4*100</f>
        <v>53.74984083867408</v>
      </c>
      <c r="E16" s="10"/>
      <c r="F16" s="14">
        <f t="shared" si="1"/>
        <v>0.8156858773849933</v>
      </c>
      <c r="G16" s="1"/>
      <c r="H16" s="1"/>
      <c r="I16" s="1"/>
    </row>
    <row r="17" spans="1:9" ht="45" customHeight="1">
      <c r="A17" s="9">
        <v>2</v>
      </c>
      <c r="B17" s="10" t="s">
        <v>15</v>
      </c>
      <c r="C17" s="15">
        <f>C8/C6*100</f>
        <v>16.3422011944466</v>
      </c>
      <c r="D17" s="15">
        <f>D8/D6*100</f>
        <v>16.72527781685188</v>
      </c>
      <c r="E17" s="10"/>
      <c r="F17" s="14">
        <f t="shared" si="1"/>
        <v>-0.3830766224052802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8" t="s">
        <v>23</v>
      </c>
      <c r="B19" s="18"/>
      <c r="C19" s="18"/>
      <c r="D19" s="18"/>
      <c r="E19" s="18"/>
      <c r="F19" s="18"/>
      <c r="G19" s="18"/>
      <c r="H19" s="18"/>
      <c r="I19" s="18"/>
    </row>
    <row r="20" spans="1:9" ht="12.75">
      <c r="A20" s="16" t="s">
        <v>21</v>
      </c>
      <c r="B20" s="16"/>
      <c r="C20" s="16"/>
      <c r="D20" s="16"/>
      <c r="E20" s="16"/>
      <c r="F20" s="16"/>
      <c r="G20" s="16"/>
      <c r="H20" s="16"/>
      <c r="I20" s="16"/>
    </row>
  </sheetData>
  <mergeCells count="3">
    <mergeCell ref="A19:I19"/>
    <mergeCell ref="A1:F1"/>
    <mergeCell ref="A15:B15"/>
  </mergeCells>
  <printOptions/>
  <pageMargins left="1.29" right="0.75" top="0.72" bottom="0.25" header="1.05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Департамента ГСЗН РМЭ за ноябрь 2011 года</dc:title>
  <dc:subject/>
  <dc:creator>u42402</dc:creator>
  <cp:keywords/>
  <dc:description/>
  <cp:lastModifiedBy>u42402</cp:lastModifiedBy>
  <cp:lastPrinted>2011-12-07T08:19:18Z</cp:lastPrinted>
  <dcterms:created xsi:type="dcterms:W3CDTF">2010-06-21T11:12:16Z</dcterms:created>
  <dcterms:modified xsi:type="dcterms:W3CDTF">2011-12-07T08:19:43Z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Описание">
    <vt:lpwstr>Основные показатели деятельности Департамента ГСЗН РМЭ за ноябрь 2011 года</vt:lpwstr>
  </property>
  <property fmtid="{D5CDD505-2E9C-101B-9397-08002B2CF9AE}" pid="4" name="Папка">
    <vt:lpwstr>2011 год</vt:lpwstr>
  </property>
</Properties>
</file>